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1" i="1"/>
  <c r="E14" i="2"/>
  <c r="E1048576" s="1"/>
  <c r="C10"/>
  <c r="A54"/>
</calcChain>
</file>

<file path=xl/sharedStrings.xml><?xml version="1.0" encoding="utf-8"?>
<sst xmlns="http://schemas.openxmlformats.org/spreadsheetml/2006/main" count="152" uniqueCount="141">
  <si>
    <t>PŘÍJMY</t>
  </si>
  <si>
    <t>Su</t>
  </si>
  <si>
    <t>Au</t>
  </si>
  <si>
    <t>OdPa</t>
  </si>
  <si>
    <t>SpPo</t>
  </si>
  <si>
    <t>Návrh v Kč</t>
  </si>
  <si>
    <t>Popis</t>
  </si>
  <si>
    <t>Daň z příj.fyz.osob ze závislé činnosti</t>
  </si>
  <si>
    <t>Daň z příjmů OSVČ (DPFO)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</si>
  <si>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</si>
  <si>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</si>
  <si>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</si>
  <si>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</si>
  <si>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</si>
  <si>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</si>
  <si>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</si>
  <si>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</si>
  <si>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</si>
  <si>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(Ostatní nedaňové příjmy j.n.)</t>
  </si>
  <si>
    <t>NEDAŇOVÉ PŘÍJMY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</si>
  <si>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</si>
  <si>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</si>
  <si>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</si>
  <si>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</si>
  <si>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</si>
  <si>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</si>
  <si>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</si>
  <si>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</si>
  <si>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</si>
  <si>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</si>
  <si>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Činnost místní správy (Ostatní osobní výdaje)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</si>
  <si>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</si>
  <si>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</si>
  <si>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</si>
  <si>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</si>
  <si>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</si>
  <si>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</si>
  <si>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</si>
  <si>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</si>
  <si>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</si>
  <si>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</si>
  <si>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</si>
  <si>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</si>
  <si>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</si>
  <si>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</si>
  <si>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</si>
  <si>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</si>
  <si>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</si>
  <si>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</si>
  <si>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</si>
  <si>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</si>
  <si>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</si>
  <si>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</si>
  <si>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</si>
  <si>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</si>
  <si>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</si>
  <si>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</si>
  <si>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</si>
  <si>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</si>
  <si>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</si>
  <si>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</si>
  <si>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</si>
  <si>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</si>
  <si>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</si>
  <si>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</si>
  <si>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</si>
  <si>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</si>
  <si>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</si>
  <si>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</si>
  <si>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</si>
  <si>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</si>
  <si>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Elektrická energie (Nákup ostatních služeb)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</si>
  <si>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</si>
  <si>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</si>
  <si>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</si>
  <si>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</si>
  <si>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</si>
  <si>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</si>
  <si>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</si>
  <si>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</si>
  <si>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</si>
  <si>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</si>
  <si>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</si>
  <si>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</si>
  <si>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</si>
  <si>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</si>
  <si>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Zastupitelstva obcí (Cestovné)</t>
  </si>
  <si>
    <t>Činnost místní správy (Cestovné)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</si>
  <si>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</si>
  <si>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</si>
  <si>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</si>
  <si>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</si>
  <si>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</si>
  <si>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</si>
  <si>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</si>
  <si>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</si>
  <si>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</si>
  <si>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</si>
  <si>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</si>
  <si>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</si>
  <si>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Pitná voda (Platby daní a poplatků státnímu rozpočtu)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</si>
  <si>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</si>
  <si>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</si>
  <si>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</si>
  <si>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</si>
  <si>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</si>
  <si>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</si>
  <si>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</si>
  <si>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</si>
  <si>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</si>
  <si>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</si>
  <si>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>každoročně uhrazovaná (do r. 2024) splátka úvěru (jistiny)</t>
  </si>
  <si>
    <t>ve smyslu smlouvy s Českou spořitelnou a.s.</t>
  </si>
  <si>
    <t>(poslední splátka r. 2025 ve výši 192 000 Kč)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</si>
  <si>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</si>
  <si>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</si>
  <si>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</si>
  <si>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Sejmuto:</t>
  </si>
  <si>
    <t>Obec Rosička</t>
  </si>
  <si>
    <t>Rosička 45, 378 21 Kardašova Řečice; IČ: 00666904</t>
  </si>
  <si>
    <t xml:space="preserve">zveřejněno na úřední desce obce a v elektronické podobě na webu obce www.obecrosicka.cz, </t>
  </si>
  <si>
    <t>Pitná voda (Poskytované služ. vodné)</t>
  </si>
  <si>
    <t>Odpadní voda (Poskytované služ. stočné)</t>
  </si>
  <si>
    <t xml:space="preserve">Vyvěšeno: </t>
  </si>
  <si>
    <t>Zrušený odvod z loterií</t>
  </si>
  <si>
    <t>Veřejné osvětlení (Opravy a udržování)</t>
  </si>
  <si>
    <t>Využívání a zneškod. kom.odp. (Ostat.nedaň.příj.j.n.)</t>
  </si>
  <si>
    <t>Rezerva na krizová opatření</t>
  </si>
  <si>
    <t>Kom.služby a územní rozvoj (platby daní a popl. stát.rozp.)</t>
  </si>
  <si>
    <t>Krizová opatření</t>
  </si>
  <si>
    <t>Daně SR</t>
  </si>
  <si>
    <t>Sběr a svoz tříděných odpadů (Nákup ostatních služeb)</t>
  </si>
  <si>
    <t>Povinné pojistné na úraz.pojištění</t>
  </si>
  <si>
    <t>Činnost místní správy (členský popl. SMO ČR)</t>
  </si>
  <si>
    <t>Členské poplatky</t>
  </si>
  <si>
    <t>Vratka-volby</t>
  </si>
  <si>
    <t>Finanční vypořádání minulých let (volby do senátu a krajů)</t>
  </si>
  <si>
    <t>6 639,2</t>
  </si>
  <si>
    <t>dne 2.12.2020</t>
  </si>
  <si>
    <t>NÁVRH ROZPOČTU NA ROK 2021 + Skutečnosti r. 2020 ke dni 30.11.2020</t>
  </si>
  <si>
    <t>přiloženy v samostatném souboru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</si>
</sst>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10" xfId="0" applyBorder="1" applyAlignment="1"/>
    <xf numFmtId="0" fontId="1" fillId="0" borderId="12" xfId="0" applyFont="1" applyBorder="1" applyAlignment="1"/>
    <xf numFmtId="3" fontId="1" fillId="0" borderId="3" xfId="0" applyNumberFormat="1" applyFon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20" xfId="0" applyBorder="1" applyAlignment="1"/>
    <xf numFmtId="0" fontId="0" fillId="0" borderId="28" xfId="0" applyBorder="1" applyAlignme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20" xfId="0" applyFont="1" applyFill="1" applyBorder="1"/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/>
    <xf numFmtId="49" fontId="0" fillId="0" borderId="16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workbookViewId="0">
      <selection activeCell="F6" sqref="F6"/>
    </sheetView>
  </sheetViews>
  <sheetFormatPr defaultRowHeight="15"/>
  <cols>
    <col min="2" max="2" width="10.140625" bestFit="1" customWidth="1"/>
    <col min="5" max="5" width="12.42578125" bestFit="1" customWidth="1"/>
    <col min="6" max="6" width="51.42578125" customWidth="1"/>
  </cols>
  <sheetData>
    <row r="1" spans="1:6" s="1" customFormat="1" ht="21">
      <c r="A1" s="86" t="s">
        <v>118</v>
      </c>
    </row>
    <row r="2" spans="1:6" s="1" customFormat="1">
      <c r="A2" s="1" t="s">
        <v>119</v>
      </c>
    </row>
    <row r="3" spans="1:6" s="1" customFormat="1" ht="21">
      <c r="A3" s="118" t="s">
        <v>139</v>
      </c>
      <c r="B3" s="118"/>
      <c r="C3" s="118"/>
      <c r="D3" s="118"/>
      <c r="E3" s="118"/>
      <c r="F3" s="118"/>
    </row>
    <row r="4" spans="1:6" s="1" customFormat="1" ht="15.75" hidden="1" customHeight="1" thickBot="1"/>
    <row r="5" spans="1:6" s="1" customFormat="1" ht="15.75" hidden="1" thickBot="1"/>
    <row r="6" spans="1:6" s="1" customFormat="1" ht="21.75" thickBot="1">
      <c r="F6" s="86" t="s">
        <v>140</v>
      </c>
    </row>
    <row r="7" spans="1:6" ht="19.5" thickBot="1">
      <c r="A7" s="119" t="s">
        <v>0</v>
      </c>
      <c r="B7" s="120"/>
      <c r="C7" s="120"/>
      <c r="D7" s="120"/>
      <c r="E7" s="121"/>
      <c r="F7" s="1"/>
    </row>
    <row r="8" spans="1:6" ht="15.75" thickBot="1">
      <c r="A8" s="39" t="s">
        <v>1</v>
      </c>
      <c r="B8" s="40" t="s">
        <v>2</v>
      </c>
      <c r="C8" s="37" t="s">
        <v>3</v>
      </c>
      <c r="D8" s="36" t="s">
        <v>4</v>
      </c>
      <c r="E8" s="36" t="s">
        <v>5</v>
      </c>
      <c r="F8" s="41" t="s">
        <v>6</v>
      </c>
    </row>
    <row r="9" spans="1:6">
      <c r="A9" s="21">
        <v>231</v>
      </c>
      <c r="B9" s="23">
        <v>200</v>
      </c>
      <c r="C9" s="23">
        <v>0</v>
      </c>
      <c r="D9" s="23">
        <v>1111</v>
      </c>
      <c r="E9" s="68">
        <v>270000</v>
      </c>
      <c r="F9" s="7" t="s">
        <v>7</v>
      </c>
    </row>
    <row r="10" spans="1:6">
      <c r="A10" s="21"/>
      <c r="B10" s="23"/>
      <c r="C10" s="23">
        <v>0</v>
      </c>
      <c r="D10" s="23">
        <v>1112</v>
      </c>
      <c r="E10" s="68">
        <v>40000</v>
      </c>
      <c r="F10" s="7" t="s">
        <v>8</v>
      </c>
    </row>
    <row r="11" spans="1:6" hidden="1">
      <c r="A11" s="21"/>
      <c r="B11" s="23"/>
      <c r="C11" s="23"/>
      <c r="D11" s="23"/>
      <c r="E11" s="68"/>
      <c r="F11" s="7"/>
    </row>
    <row r="12" spans="1:6">
      <c r="A12" s="21"/>
      <c r="B12" s="23"/>
      <c r="C12" s="23">
        <v>0</v>
      </c>
      <c r="D12" s="23">
        <v>1121</v>
      </c>
      <c r="E12" s="68">
        <v>230000</v>
      </c>
      <c r="F12" s="64" t="s">
        <v>9</v>
      </c>
    </row>
    <row r="13" spans="1:6">
      <c r="A13" s="21"/>
      <c r="B13" s="23"/>
      <c r="C13" s="23">
        <v>0</v>
      </c>
      <c r="D13" s="23">
        <v>1211</v>
      </c>
      <c r="E13" s="68">
        <v>490000</v>
      </c>
      <c r="F13" s="64" t="s">
        <v>10</v>
      </c>
    </row>
    <row r="14" spans="1:6">
      <c r="A14" s="21"/>
      <c r="B14" s="23"/>
      <c r="C14" s="23">
        <v>0</v>
      </c>
      <c r="D14" s="23">
        <v>1340</v>
      </c>
      <c r="E14" s="68">
        <v>65000</v>
      </c>
      <c r="F14" s="64" t="s">
        <v>11</v>
      </c>
    </row>
    <row r="15" spans="1:6">
      <c r="A15" s="21"/>
      <c r="B15" s="23"/>
      <c r="C15" s="23">
        <v>0</v>
      </c>
      <c r="D15" s="23">
        <v>1341</v>
      </c>
      <c r="E15" s="69">
        <v>800</v>
      </c>
      <c r="F15" s="64" t="s">
        <v>12</v>
      </c>
    </row>
    <row r="16" spans="1:6" ht="15.75" hidden="1">
      <c r="A16" s="21"/>
      <c r="B16" s="23"/>
      <c r="C16" s="23"/>
      <c r="D16" s="23"/>
      <c r="E16" s="68"/>
      <c r="F16" s="88"/>
    </row>
    <row r="17" spans="1:6" s="1" customFormat="1">
      <c r="A17" s="21"/>
      <c r="B17" s="23"/>
      <c r="C17" s="23">
        <v>0</v>
      </c>
      <c r="D17" s="23">
        <v>1382</v>
      </c>
      <c r="E17" s="68">
        <v>7000</v>
      </c>
      <c r="F17" s="102" t="s">
        <v>124</v>
      </c>
    </row>
    <row r="18" spans="1:6">
      <c r="A18" s="21"/>
      <c r="B18" s="23"/>
      <c r="C18" s="23">
        <v>0</v>
      </c>
      <c r="D18" s="23">
        <v>1511</v>
      </c>
      <c r="E18" s="68">
        <v>190000</v>
      </c>
      <c r="F18" s="64" t="s">
        <v>13</v>
      </c>
    </row>
    <row r="19" spans="1:6">
      <c r="A19" s="8" t="s">
        <v>14</v>
      </c>
      <c r="B19" s="9"/>
      <c r="C19" s="9"/>
      <c r="D19" s="9"/>
      <c r="E19" s="70">
        <v>1292800</v>
      </c>
      <c r="F19" s="65"/>
    </row>
    <row r="20" spans="1:6">
      <c r="A20" s="20">
        <v>231</v>
      </c>
      <c r="B20" s="22">
        <v>200</v>
      </c>
      <c r="C20" s="22">
        <v>2310</v>
      </c>
      <c r="D20" s="22">
        <v>2111</v>
      </c>
      <c r="E20" s="71">
        <v>101200</v>
      </c>
      <c r="F20" s="90" t="s">
        <v>121</v>
      </c>
    </row>
    <row r="21" spans="1:6" hidden="1">
      <c r="A21" s="21"/>
      <c r="B21" s="23"/>
      <c r="C21" s="23"/>
      <c r="D21" s="23"/>
      <c r="E21" s="68">
        <f>SUM(E9:E18)</f>
        <v>1292800</v>
      </c>
      <c r="F21" s="64"/>
    </row>
    <row r="22" spans="1:6" s="1" customFormat="1">
      <c r="A22" s="21"/>
      <c r="B22" s="23"/>
      <c r="C22" s="23">
        <v>2321</v>
      </c>
      <c r="D22" s="23">
        <v>2111</v>
      </c>
      <c r="E22" s="68">
        <v>36000</v>
      </c>
      <c r="F22" s="89" t="s">
        <v>122</v>
      </c>
    </row>
    <row r="23" spans="1:6" hidden="1">
      <c r="A23" s="21"/>
      <c r="B23" s="23"/>
      <c r="C23" s="23"/>
      <c r="D23" s="23"/>
      <c r="E23" s="68"/>
      <c r="F23" s="64"/>
    </row>
    <row r="24" spans="1:6" hidden="1">
      <c r="A24" s="21"/>
      <c r="B24" s="23"/>
      <c r="C24" s="23"/>
      <c r="D24" s="23"/>
      <c r="E24" s="68"/>
      <c r="F24" s="64"/>
    </row>
    <row r="25" spans="1:6" s="1" customFormat="1" hidden="1">
      <c r="A25" s="84"/>
      <c r="B25" s="83"/>
      <c r="C25" s="23"/>
      <c r="D25" s="23"/>
      <c r="E25" s="68"/>
      <c r="F25" s="64"/>
    </row>
    <row r="26" spans="1:6">
      <c r="A26" s="21"/>
      <c r="B26" s="23"/>
      <c r="C26" s="23">
        <v>3639</v>
      </c>
      <c r="D26" s="23">
        <v>2131</v>
      </c>
      <c r="E26" s="68">
        <v>18000</v>
      </c>
      <c r="F26" s="64" t="s">
        <v>15</v>
      </c>
    </row>
    <row r="27" spans="1:6" hidden="1">
      <c r="A27" s="21"/>
      <c r="B27" s="23"/>
      <c r="C27" s="23">
        <v>6171</v>
      </c>
      <c r="D27" s="23">
        <v>2131</v>
      </c>
      <c r="E27" s="68">
        <v>0</v>
      </c>
      <c r="F27" s="64" t="s">
        <v>16</v>
      </c>
    </row>
    <row r="28" spans="1:6">
      <c r="A28" s="21"/>
      <c r="B28" s="23"/>
      <c r="C28" s="23">
        <v>6310</v>
      </c>
      <c r="D28" s="23">
        <v>2141</v>
      </c>
      <c r="E28" s="68">
        <v>1000</v>
      </c>
      <c r="F28" s="64" t="s">
        <v>17</v>
      </c>
    </row>
    <row r="29" spans="1:6" hidden="1">
      <c r="A29" s="21"/>
      <c r="B29" s="23"/>
      <c r="C29" s="23"/>
      <c r="D29" s="23"/>
      <c r="E29" s="68"/>
      <c r="F29" s="64"/>
    </row>
    <row r="30" spans="1:6">
      <c r="A30" s="21"/>
      <c r="B30" s="23"/>
      <c r="C30" s="23">
        <v>2310</v>
      </c>
      <c r="D30" s="23">
        <v>2329</v>
      </c>
      <c r="E30" s="68">
        <v>19000</v>
      </c>
      <c r="F30" s="64" t="s">
        <v>18</v>
      </c>
    </row>
    <row r="31" spans="1:6">
      <c r="A31" s="21"/>
      <c r="B31" s="23"/>
      <c r="C31" s="23">
        <v>3725</v>
      </c>
      <c r="D31" s="23">
        <v>2324</v>
      </c>
      <c r="E31" s="68">
        <v>6000</v>
      </c>
      <c r="F31" s="64" t="s">
        <v>126</v>
      </c>
    </row>
    <row r="32" spans="1:6" hidden="1">
      <c r="A32" s="24"/>
      <c r="B32" s="25"/>
      <c r="C32" s="23"/>
      <c r="D32" s="23"/>
      <c r="E32" s="62"/>
      <c r="F32" s="64"/>
    </row>
    <row r="33" spans="1:6">
      <c r="A33" s="11" t="s">
        <v>19</v>
      </c>
      <c r="B33" s="12"/>
      <c r="C33" s="12"/>
      <c r="D33" s="12"/>
      <c r="E33" s="66">
        <v>181200</v>
      </c>
      <c r="F33" s="10"/>
    </row>
    <row r="34" spans="1:6" hidden="1">
      <c r="A34" s="20"/>
      <c r="B34" s="22"/>
      <c r="C34" s="26"/>
      <c r="D34" s="27"/>
      <c r="E34" s="63">
        <v>0</v>
      </c>
      <c r="F34" s="6"/>
    </row>
    <row r="35" spans="1:6">
      <c r="A35" s="11" t="s">
        <v>20</v>
      </c>
      <c r="B35" s="12"/>
      <c r="C35" s="30"/>
      <c r="D35" s="13"/>
      <c r="E35" s="66">
        <v>0</v>
      </c>
      <c r="F35" s="10"/>
    </row>
    <row r="36" spans="1:6">
      <c r="A36" s="20">
        <v>231</v>
      </c>
      <c r="B36" s="4">
        <v>100</v>
      </c>
      <c r="C36" s="27">
        <v>0</v>
      </c>
      <c r="D36" s="26">
        <v>4112</v>
      </c>
      <c r="E36" s="63">
        <v>66000</v>
      </c>
      <c r="F36" s="6" t="s">
        <v>21</v>
      </c>
    </row>
    <row r="37" spans="1:6" hidden="1">
      <c r="A37" s="24"/>
      <c r="B37" s="5"/>
      <c r="C37" s="29">
        <v>0</v>
      </c>
      <c r="D37" s="28">
        <v>4122</v>
      </c>
      <c r="E37" s="60" t="s">
        <v>22</v>
      </c>
      <c r="F37" s="7" t="s">
        <v>23</v>
      </c>
    </row>
    <row r="38" spans="1:6" hidden="1">
      <c r="A38" s="24"/>
      <c r="B38" s="5"/>
      <c r="C38" s="29">
        <v>0</v>
      </c>
      <c r="D38" s="28">
        <v>4222</v>
      </c>
      <c r="E38" s="60" t="s">
        <v>22</v>
      </c>
      <c r="F38" s="7" t="s">
        <v>24</v>
      </c>
    </row>
    <row r="39" spans="1:6" ht="15.75" thickBot="1">
      <c r="A39" s="14" t="s">
        <v>25</v>
      </c>
      <c r="B39" s="15"/>
      <c r="C39" s="15"/>
      <c r="D39" s="15"/>
      <c r="E39" s="67">
        <v>66000</v>
      </c>
      <c r="F39" s="16"/>
    </row>
    <row r="40" spans="1:6" ht="19.5" thickBot="1">
      <c r="A40" s="17" t="s">
        <v>26</v>
      </c>
      <c r="B40" s="18"/>
      <c r="C40" s="18"/>
      <c r="D40" s="18"/>
      <c r="E40" s="61">
        <v>1540000</v>
      </c>
      <c r="F40" s="19"/>
    </row>
    <row r="41" spans="1:6" s="1" customFormat="1" ht="18.75">
      <c r="A41" s="98"/>
      <c r="B41" s="99"/>
      <c r="C41" s="99"/>
      <c r="D41" s="99"/>
      <c r="E41" s="100"/>
      <c r="F41" s="101"/>
    </row>
    <row r="42" spans="1:6" s="1" customFormat="1" ht="18.75" hidden="1">
      <c r="A42" s="98"/>
      <c r="B42" s="99"/>
      <c r="C42" s="99"/>
      <c r="D42" s="99"/>
      <c r="E42" s="100"/>
      <c r="F42" s="101"/>
    </row>
    <row r="43" spans="1:6" ht="15.75" hidden="1" thickBot="1">
      <c r="A43" s="1"/>
      <c r="B43" s="1"/>
      <c r="C43" s="1"/>
      <c r="D43" s="1"/>
      <c r="E43" s="1"/>
      <c r="F43" s="3"/>
    </row>
    <row r="44" spans="1:6" s="1" customFormat="1">
      <c r="F44" s="3"/>
    </row>
    <row r="45" spans="1:6" s="1" customFormat="1">
      <c r="F45" s="3"/>
    </row>
    <row r="46" spans="1:6" s="1" customFormat="1">
      <c r="F46" s="3"/>
    </row>
    <row r="47" spans="1:6" s="1" customFormat="1">
      <c r="F47" s="3"/>
    </row>
    <row r="48" spans="1:6" s="1" customFormat="1" ht="15.75" thickBot="1">
      <c r="F48" s="3"/>
    </row>
    <row r="49" spans="1:6" s="104" customFormat="1" ht="19.5" thickBot="1">
      <c r="A49" s="122" t="s">
        <v>27</v>
      </c>
      <c r="B49" s="123"/>
      <c r="C49" s="123"/>
      <c r="D49" s="123"/>
      <c r="E49" s="124"/>
      <c r="F49" s="103"/>
    </row>
    <row r="50" spans="1:6" s="104" customFormat="1" ht="15.75" thickBot="1">
      <c r="A50" s="105" t="s">
        <v>1</v>
      </c>
      <c r="B50" s="106" t="s">
        <v>2</v>
      </c>
      <c r="C50" s="107" t="s">
        <v>3</v>
      </c>
      <c r="D50" s="108" t="s">
        <v>4</v>
      </c>
      <c r="E50" s="107" t="s">
        <v>5</v>
      </c>
      <c r="F50" s="109" t="s">
        <v>6</v>
      </c>
    </row>
    <row r="51" spans="1:6" s="104" customFormat="1" hidden="1">
      <c r="A51" s="79">
        <v>231</v>
      </c>
      <c r="B51" s="80">
        <v>300</v>
      </c>
      <c r="C51" s="29">
        <v>6171</v>
      </c>
      <c r="D51" s="80">
        <v>5011</v>
      </c>
      <c r="E51" s="69">
        <v>0</v>
      </c>
      <c r="F51" s="81" t="s">
        <v>28</v>
      </c>
    </row>
    <row r="52" spans="1:6" s="104" customFormat="1" hidden="1">
      <c r="A52" s="79"/>
      <c r="B52" s="80"/>
      <c r="C52" s="29">
        <v>6171</v>
      </c>
      <c r="D52" s="80">
        <v>5019</v>
      </c>
      <c r="E52" s="69">
        <v>0</v>
      </c>
      <c r="F52" s="81" t="s">
        <v>29</v>
      </c>
    </row>
    <row r="53" spans="1:6" s="104" customFormat="1">
      <c r="A53" s="79">
        <v>231</v>
      </c>
      <c r="B53" s="80">
        <v>300</v>
      </c>
      <c r="C53" s="29">
        <v>6171</v>
      </c>
      <c r="D53" s="80">
        <v>5021</v>
      </c>
      <c r="E53" s="68">
        <v>200000</v>
      </c>
      <c r="F53" s="81" t="s">
        <v>30</v>
      </c>
    </row>
    <row r="54" spans="1:6" s="104" customFormat="1">
      <c r="A54" s="82" t="s">
        <v>31</v>
      </c>
      <c r="B54" s="80"/>
      <c r="C54" s="29">
        <v>6112</v>
      </c>
      <c r="D54" s="80">
        <v>5023</v>
      </c>
      <c r="E54" s="68">
        <v>295000</v>
      </c>
      <c r="F54" s="81" t="s">
        <v>32</v>
      </c>
    </row>
    <row r="55" spans="1:6" s="104" customFormat="1" hidden="1">
      <c r="A55" s="82" t="s">
        <v>33</v>
      </c>
      <c r="B55" s="80"/>
      <c r="C55" s="29">
        <v>6117</v>
      </c>
      <c r="D55" s="80">
        <v>5031</v>
      </c>
      <c r="E55" s="69">
        <v>0</v>
      </c>
      <c r="F55" s="81" t="s">
        <v>34</v>
      </c>
    </row>
    <row r="56" spans="1:6" s="104" customFormat="1" hidden="1">
      <c r="A56" s="79"/>
      <c r="B56" s="80"/>
      <c r="C56" s="29">
        <v>6171</v>
      </c>
      <c r="D56" s="80">
        <v>5031</v>
      </c>
      <c r="E56" s="69">
        <v>0</v>
      </c>
      <c r="F56" s="81" t="s">
        <v>35</v>
      </c>
    </row>
    <row r="57" spans="1:6" s="104" customFormat="1">
      <c r="A57" s="82" t="s">
        <v>33</v>
      </c>
      <c r="B57" s="80"/>
      <c r="C57" s="29">
        <v>6112</v>
      </c>
      <c r="D57" s="80">
        <v>5032</v>
      </c>
      <c r="E57" s="68">
        <v>26500</v>
      </c>
      <c r="F57" s="81" t="s">
        <v>36</v>
      </c>
    </row>
    <row r="58" spans="1:6" hidden="1">
      <c r="A58" s="42"/>
      <c r="B58" s="43"/>
      <c r="C58" s="23">
        <v>6171</v>
      </c>
      <c r="D58" s="43">
        <v>5032</v>
      </c>
      <c r="E58" s="73">
        <v>1000</v>
      </c>
      <c r="F58" s="34" t="s">
        <v>37</v>
      </c>
    </row>
    <row r="59" spans="1:6" hidden="1">
      <c r="A59" s="42"/>
      <c r="B59" s="43"/>
      <c r="C59" s="23">
        <v>6171</v>
      </c>
      <c r="D59" s="43">
        <v>5038</v>
      </c>
      <c r="E59" s="72">
        <v>0</v>
      </c>
      <c r="F59" s="34" t="s">
        <v>38</v>
      </c>
    </row>
    <row r="60" spans="1:6" s="1" customFormat="1">
      <c r="A60" s="42"/>
      <c r="B60" s="43"/>
      <c r="C60" s="23">
        <v>6171</v>
      </c>
      <c r="D60" s="43">
        <v>5038</v>
      </c>
      <c r="E60" s="72">
        <v>400</v>
      </c>
      <c r="F60" s="34" t="s">
        <v>132</v>
      </c>
    </row>
    <row r="61" spans="1:6">
      <c r="A61" s="78" t="s">
        <v>39</v>
      </c>
      <c r="B61" s="43"/>
      <c r="C61" s="23">
        <v>6171</v>
      </c>
      <c r="D61" s="43">
        <v>5136</v>
      </c>
      <c r="E61" s="73">
        <v>1000</v>
      </c>
      <c r="F61" s="34" t="s">
        <v>40</v>
      </c>
    </row>
    <row r="62" spans="1:6" s="1" customFormat="1">
      <c r="A62" s="78" t="s">
        <v>41</v>
      </c>
      <c r="B62" s="43"/>
      <c r="C62" s="23">
        <v>3421</v>
      </c>
      <c r="D62" s="43">
        <v>5137</v>
      </c>
      <c r="E62" s="73">
        <v>10000</v>
      </c>
      <c r="F62" s="34" t="s">
        <v>115</v>
      </c>
    </row>
    <row r="63" spans="1:6">
      <c r="A63" s="78"/>
      <c r="B63" s="43"/>
      <c r="C63" s="23">
        <v>3631</v>
      </c>
      <c r="D63" s="43">
        <v>5137</v>
      </c>
      <c r="E63" s="73">
        <v>8000</v>
      </c>
      <c r="F63" s="34" t="s">
        <v>42</v>
      </c>
    </row>
    <row r="64" spans="1:6">
      <c r="A64" s="42"/>
      <c r="B64" s="43"/>
      <c r="C64" s="23">
        <v>3745</v>
      </c>
      <c r="D64" s="43">
        <v>5137</v>
      </c>
      <c r="E64" s="73">
        <v>4000</v>
      </c>
      <c r="F64" s="34" t="s">
        <v>43</v>
      </c>
    </row>
    <row r="65" spans="1:7">
      <c r="A65" s="42"/>
      <c r="B65" s="43"/>
      <c r="C65" s="23">
        <v>6171</v>
      </c>
      <c r="D65" s="43">
        <v>5137</v>
      </c>
      <c r="E65" s="73">
        <v>5000</v>
      </c>
      <c r="F65" s="34" t="s">
        <v>44</v>
      </c>
    </row>
    <row r="66" spans="1:7">
      <c r="A66" s="78" t="s">
        <v>45</v>
      </c>
      <c r="B66" s="43"/>
      <c r="C66" s="23">
        <v>2212</v>
      </c>
      <c r="D66" s="43">
        <v>5139</v>
      </c>
      <c r="E66" s="73">
        <v>5000</v>
      </c>
      <c r="F66" s="34" t="s">
        <v>46</v>
      </c>
    </row>
    <row r="67" spans="1:7">
      <c r="A67" s="78"/>
      <c r="B67" s="43"/>
      <c r="C67" s="23">
        <v>2310</v>
      </c>
      <c r="D67" s="43">
        <v>5139</v>
      </c>
      <c r="E67" s="73">
        <v>10000</v>
      </c>
      <c r="F67" s="34" t="s">
        <v>47</v>
      </c>
    </row>
    <row r="68" spans="1:7">
      <c r="A68" s="78"/>
      <c r="B68" s="43"/>
      <c r="C68" s="23">
        <v>3745</v>
      </c>
      <c r="D68" s="43">
        <v>5139</v>
      </c>
      <c r="E68" s="73">
        <v>7000</v>
      </c>
      <c r="F68" s="34" t="s">
        <v>48</v>
      </c>
    </row>
    <row r="69" spans="1:7">
      <c r="A69" s="78"/>
      <c r="B69" s="43"/>
      <c r="C69" s="23">
        <v>6171</v>
      </c>
      <c r="D69" s="43">
        <v>5139</v>
      </c>
      <c r="E69" s="73">
        <v>12000</v>
      </c>
      <c r="F69" s="34" t="s">
        <v>49</v>
      </c>
      <c r="G69" s="80"/>
    </row>
    <row r="70" spans="1:7">
      <c r="A70" s="78" t="s">
        <v>50</v>
      </c>
      <c r="B70" s="43"/>
      <c r="C70" s="23">
        <v>2321</v>
      </c>
      <c r="D70" s="43">
        <v>5141</v>
      </c>
      <c r="E70" s="73">
        <v>13200</v>
      </c>
      <c r="F70" s="34" t="s">
        <v>51</v>
      </c>
    </row>
    <row r="71" spans="1:7">
      <c r="A71" s="78" t="s">
        <v>52</v>
      </c>
      <c r="B71" s="43"/>
      <c r="C71" s="23">
        <v>3631</v>
      </c>
      <c r="D71" s="43">
        <v>5154</v>
      </c>
      <c r="E71" s="73">
        <v>21000</v>
      </c>
      <c r="F71" s="34" t="s">
        <v>53</v>
      </c>
    </row>
    <row r="72" spans="1:7">
      <c r="A72" s="78" t="s">
        <v>54</v>
      </c>
      <c r="B72" s="43"/>
      <c r="C72" s="23">
        <v>3745</v>
      </c>
      <c r="D72" s="43">
        <v>5156</v>
      </c>
      <c r="E72" s="73">
        <v>5000</v>
      </c>
      <c r="F72" s="34" t="s">
        <v>55</v>
      </c>
    </row>
    <row r="73" spans="1:7">
      <c r="A73" s="78"/>
      <c r="B73" s="5"/>
      <c r="C73" s="23">
        <v>6171</v>
      </c>
      <c r="D73" s="43">
        <v>5156</v>
      </c>
      <c r="E73" s="73">
        <v>1000</v>
      </c>
      <c r="F73" s="34" t="s">
        <v>56</v>
      </c>
    </row>
    <row r="74" spans="1:7">
      <c r="A74" s="78" t="s">
        <v>57</v>
      </c>
      <c r="B74" s="5"/>
      <c r="C74" s="23">
        <v>6171</v>
      </c>
      <c r="D74" s="43">
        <v>5159</v>
      </c>
      <c r="E74" s="73">
        <v>1000</v>
      </c>
      <c r="F74" s="34" t="s">
        <v>58</v>
      </c>
    </row>
    <row r="75" spans="1:7">
      <c r="A75" s="78" t="s">
        <v>59</v>
      </c>
      <c r="B75" s="5"/>
      <c r="C75" s="23">
        <v>6171</v>
      </c>
      <c r="D75" s="43">
        <v>5161</v>
      </c>
      <c r="E75" s="73">
        <v>3000</v>
      </c>
      <c r="F75" s="34" t="s">
        <v>60</v>
      </c>
    </row>
    <row r="76" spans="1:7">
      <c r="A76" s="78" t="s">
        <v>61</v>
      </c>
      <c r="B76" s="5"/>
      <c r="C76" s="23">
        <v>6171</v>
      </c>
      <c r="D76" s="43">
        <v>5162</v>
      </c>
      <c r="E76" s="73">
        <v>2000</v>
      </c>
      <c r="F76" s="34" t="s">
        <v>62</v>
      </c>
    </row>
    <row r="77" spans="1:7">
      <c r="A77" s="78" t="s">
        <v>63</v>
      </c>
      <c r="B77" s="5"/>
      <c r="C77" s="23">
        <v>6310</v>
      </c>
      <c r="D77" s="43">
        <v>5163</v>
      </c>
      <c r="E77" s="73">
        <v>7000</v>
      </c>
      <c r="F77" s="34" t="s">
        <v>64</v>
      </c>
    </row>
    <row r="78" spans="1:7">
      <c r="A78" s="78"/>
      <c r="B78" s="5"/>
      <c r="C78" s="23">
        <v>6320</v>
      </c>
      <c r="D78" s="43">
        <v>5163</v>
      </c>
      <c r="E78" s="73">
        <v>6000</v>
      </c>
      <c r="F78" s="34" t="s">
        <v>65</v>
      </c>
    </row>
    <row r="79" spans="1:7">
      <c r="A79" s="78" t="s">
        <v>66</v>
      </c>
      <c r="B79" s="5"/>
      <c r="C79" s="23">
        <v>6171</v>
      </c>
      <c r="D79" s="43">
        <v>5167</v>
      </c>
      <c r="E79" s="73">
        <v>2000</v>
      </c>
      <c r="F79" s="34" t="s">
        <v>67</v>
      </c>
    </row>
    <row r="80" spans="1:7">
      <c r="A80" s="44" t="s">
        <v>68</v>
      </c>
      <c r="B80" s="5"/>
      <c r="C80" s="23">
        <v>6171</v>
      </c>
      <c r="D80" s="43">
        <v>5168</v>
      </c>
      <c r="E80" s="73">
        <v>12000</v>
      </c>
      <c r="F80" s="34" t="s">
        <v>69</v>
      </c>
    </row>
    <row r="81" spans="1:6">
      <c r="A81" s="44" t="s">
        <v>70</v>
      </c>
      <c r="B81" s="5"/>
      <c r="C81" s="23">
        <v>2117</v>
      </c>
      <c r="D81" s="43">
        <v>5169</v>
      </c>
      <c r="E81" s="62">
        <v>3000</v>
      </c>
      <c r="F81" s="34" t="s">
        <v>71</v>
      </c>
    </row>
    <row r="82" spans="1:6">
      <c r="A82" s="44"/>
      <c r="B82" s="5"/>
      <c r="C82" s="23">
        <v>2212</v>
      </c>
      <c r="D82" s="43">
        <v>5169</v>
      </c>
      <c r="E82" s="62">
        <v>3000</v>
      </c>
      <c r="F82" s="34" t="s">
        <v>72</v>
      </c>
    </row>
    <row r="83" spans="1:6">
      <c r="A83" s="44"/>
      <c r="B83" s="5"/>
      <c r="C83" s="23">
        <v>2310</v>
      </c>
      <c r="D83" s="43">
        <v>5169</v>
      </c>
      <c r="E83" s="62">
        <v>7000</v>
      </c>
      <c r="F83" s="34" t="s">
        <v>73</v>
      </c>
    </row>
    <row r="84" spans="1:6">
      <c r="A84" s="44"/>
      <c r="B84" s="5"/>
      <c r="C84" s="23">
        <v>2321</v>
      </c>
      <c r="D84" s="43">
        <v>5169</v>
      </c>
      <c r="E84" s="62">
        <v>57000</v>
      </c>
      <c r="F84" s="34" t="s">
        <v>74</v>
      </c>
    </row>
    <row r="85" spans="1:6">
      <c r="A85" s="44"/>
      <c r="B85" s="5"/>
      <c r="C85" s="23">
        <v>3722</v>
      </c>
      <c r="D85" s="43">
        <v>5169</v>
      </c>
      <c r="E85" s="62">
        <v>66000</v>
      </c>
      <c r="F85" s="34" t="s">
        <v>75</v>
      </c>
    </row>
    <row r="86" spans="1:6" s="1" customFormat="1">
      <c r="A86" s="44"/>
      <c r="B86" s="5"/>
      <c r="C86" s="23">
        <v>3723</v>
      </c>
      <c r="D86" s="43">
        <v>5169</v>
      </c>
      <c r="E86" s="62">
        <v>26000</v>
      </c>
      <c r="F86" s="34" t="s">
        <v>131</v>
      </c>
    </row>
    <row r="87" spans="1:6">
      <c r="A87" s="44"/>
      <c r="B87" s="5"/>
      <c r="C87" s="23">
        <v>6171</v>
      </c>
      <c r="D87" s="43">
        <v>5169</v>
      </c>
      <c r="E87" s="62">
        <v>4000</v>
      </c>
      <c r="F87" s="34" t="s">
        <v>76</v>
      </c>
    </row>
    <row r="88" spans="1:6" s="1" customFormat="1" hidden="1">
      <c r="A88" s="44"/>
      <c r="B88" s="5"/>
      <c r="C88" s="23"/>
      <c r="D88" s="43"/>
      <c r="E88" s="62"/>
      <c r="F88" s="34"/>
    </row>
    <row r="89" spans="1:6" s="1" customFormat="1" hidden="1">
      <c r="A89" s="44"/>
      <c r="B89" s="5"/>
      <c r="C89" s="23"/>
      <c r="D89" s="43"/>
      <c r="E89" s="62"/>
      <c r="F89" s="34"/>
    </row>
    <row r="90" spans="1:6">
      <c r="A90" s="44" t="s">
        <v>77</v>
      </c>
      <c r="B90" s="5"/>
      <c r="C90" s="23">
        <v>3631</v>
      </c>
      <c r="D90" s="43">
        <v>5171</v>
      </c>
      <c r="E90" s="62">
        <v>6000</v>
      </c>
      <c r="F90" s="34" t="s">
        <v>125</v>
      </c>
    </row>
    <row r="91" spans="1:6">
      <c r="A91" s="44"/>
      <c r="B91" s="5"/>
      <c r="C91" s="23">
        <v>2212</v>
      </c>
      <c r="D91" s="43">
        <v>5171</v>
      </c>
      <c r="E91" s="62">
        <v>25000</v>
      </c>
      <c r="F91" s="34" t="s">
        <v>78</v>
      </c>
    </row>
    <row r="92" spans="1:6">
      <c r="A92" s="44"/>
      <c r="B92" s="5"/>
      <c r="C92" s="23">
        <v>2219</v>
      </c>
      <c r="D92" s="43">
        <v>5171</v>
      </c>
      <c r="E92" s="62">
        <v>5000</v>
      </c>
      <c r="F92" s="34" t="s">
        <v>79</v>
      </c>
    </row>
    <row r="93" spans="1:6">
      <c r="A93" s="44"/>
      <c r="B93" s="5"/>
      <c r="C93" s="23">
        <v>2310</v>
      </c>
      <c r="D93" s="43">
        <v>5171</v>
      </c>
      <c r="E93" s="62">
        <v>5000</v>
      </c>
      <c r="F93" s="34" t="s">
        <v>80</v>
      </c>
    </row>
    <row r="94" spans="1:6">
      <c r="A94" s="44"/>
      <c r="B94" s="5"/>
      <c r="C94" s="23">
        <v>2321</v>
      </c>
      <c r="D94" s="43">
        <v>5171</v>
      </c>
      <c r="E94" s="62">
        <v>580000</v>
      </c>
      <c r="F94" s="34" t="s">
        <v>81</v>
      </c>
    </row>
    <row r="95" spans="1:6" s="116" customFormat="1">
      <c r="A95" s="111"/>
      <c r="B95" s="112"/>
      <c r="C95" s="113">
        <v>3745</v>
      </c>
      <c r="D95" s="114">
        <v>5171</v>
      </c>
      <c r="E95" s="117" t="s">
        <v>137</v>
      </c>
      <c r="F95" s="115" t="s">
        <v>116</v>
      </c>
    </row>
    <row r="96" spans="1:6">
      <c r="A96" s="44"/>
      <c r="B96" s="5"/>
      <c r="C96" s="23">
        <v>6171</v>
      </c>
      <c r="D96" s="43">
        <v>5171</v>
      </c>
      <c r="E96" s="62">
        <v>16000</v>
      </c>
      <c r="F96" s="34" t="s">
        <v>82</v>
      </c>
    </row>
    <row r="97" spans="1:6" hidden="1">
      <c r="A97" s="44" t="s">
        <v>83</v>
      </c>
      <c r="B97" s="5"/>
      <c r="C97" s="23">
        <v>6171</v>
      </c>
      <c r="D97" s="43">
        <v>5172</v>
      </c>
      <c r="E97" s="62">
        <v>0</v>
      </c>
      <c r="F97" s="34" t="s">
        <v>84</v>
      </c>
    </row>
    <row r="98" spans="1:6">
      <c r="A98" s="44" t="s">
        <v>85</v>
      </c>
      <c r="B98" s="5"/>
      <c r="C98" s="23">
        <v>6112</v>
      </c>
      <c r="D98" s="43">
        <v>5173</v>
      </c>
      <c r="E98" s="62">
        <v>500</v>
      </c>
      <c r="F98" s="34" t="s">
        <v>86</v>
      </c>
    </row>
    <row r="99" spans="1:6" s="1" customFormat="1">
      <c r="A99" s="44"/>
      <c r="B99" s="5"/>
      <c r="C99" s="23">
        <v>6171</v>
      </c>
      <c r="D99" s="43">
        <v>5172</v>
      </c>
      <c r="E99" s="62">
        <v>3000</v>
      </c>
      <c r="F99" s="34" t="s">
        <v>84</v>
      </c>
    </row>
    <row r="100" spans="1:6">
      <c r="A100" s="44"/>
      <c r="B100" s="5"/>
      <c r="C100" s="23">
        <v>6171</v>
      </c>
      <c r="D100" s="43">
        <v>5173</v>
      </c>
      <c r="E100" s="62">
        <v>500</v>
      </c>
      <c r="F100" s="34" t="s">
        <v>87</v>
      </c>
    </row>
    <row r="101" spans="1:6">
      <c r="A101" s="44" t="s">
        <v>88</v>
      </c>
      <c r="B101" s="5"/>
      <c r="C101" s="23">
        <v>6171</v>
      </c>
      <c r="D101" s="43">
        <v>5175</v>
      </c>
      <c r="E101" s="62">
        <v>3000</v>
      </c>
      <c r="F101" s="34" t="s">
        <v>89</v>
      </c>
    </row>
    <row r="102" spans="1:6">
      <c r="A102" s="44" t="s">
        <v>90</v>
      </c>
      <c r="B102" s="5"/>
      <c r="C102" s="23">
        <v>6171</v>
      </c>
      <c r="D102" s="43">
        <v>5179</v>
      </c>
      <c r="E102" s="73">
        <v>1000</v>
      </c>
      <c r="F102" s="34" t="s">
        <v>91</v>
      </c>
    </row>
    <row r="103" spans="1:6" hidden="1">
      <c r="A103" s="44" t="s">
        <v>92</v>
      </c>
      <c r="B103" s="5"/>
      <c r="C103" s="23">
        <v>6171</v>
      </c>
      <c r="D103" s="43">
        <v>5182</v>
      </c>
      <c r="E103" s="31" t="s">
        <v>22</v>
      </c>
      <c r="F103" s="34" t="s">
        <v>93</v>
      </c>
    </row>
    <row r="104" spans="1:6">
      <c r="A104" s="44" t="s">
        <v>94</v>
      </c>
      <c r="B104" s="5"/>
      <c r="C104" s="23">
        <v>3399</v>
      </c>
      <c r="D104" s="43">
        <v>5194</v>
      </c>
      <c r="E104" s="73">
        <v>7200</v>
      </c>
      <c r="F104" s="34" t="s">
        <v>95</v>
      </c>
    </row>
    <row r="105" spans="1:6" hidden="1">
      <c r="A105" s="44" t="s">
        <v>96</v>
      </c>
      <c r="B105" s="5"/>
      <c r="C105" s="23">
        <v>6171</v>
      </c>
      <c r="D105" s="43">
        <v>5229</v>
      </c>
      <c r="E105" s="73">
        <v>5000</v>
      </c>
      <c r="F105" s="34" t="s">
        <v>97</v>
      </c>
    </row>
    <row r="106" spans="1:6" hidden="1">
      <c r="A106" s="44"/>
      <c r="B106" s="5"/>
      <c r="C106" s="23">
        <v>3113</v>
      </c>
      <c r="D106" s="43">
        <v>5321</v>
      </c>
      <c r="E106" s="73">
        <v>0</v>
      </c>
      <c r="F106" s="34" t="s">
        <v>98</v>
      </c>
    </row>
    <row r="107" spans="1:6" s="1" customFormat="1">
      <c r="A107" s="44" t="s">
        <v>134</v>
      </c>
      <c r="B107" s="5"/>
      <c r="C107" s="23">
        <v>6171</v>
      </c>
      <c r="D107" s="43">
        <v>5229</v>
      </c>
      <c r="E107" s="73">
        <v>2400</v>
      </c>
      <c r="F107" s="34" t="s">
        <v>133</v>
      </c>
    </row>
    <row r="108" spans="1:6">
      <c r="A108" s="44" t="s">
        <v>99</v>
      </c>
      <c r="B108" s="5"/>
      <c r="C108" s="23">
        <v>2310</v>
      </c>
      <c r="D108" s="43">
        <v>5365</v>
      </c>
      <c r="E108" s="73">
        <v>30000</v>
      </c>
      <c r="F108" s="34" t="s">
        <v>100</v>
      </c>
    </row>
    <row r="109" spans="1:6" hidden="1">
      <c r="A109" s="44"/>
      <c r="B109" s="5"/>
      <c r="C109" s="23">
        <v>6171</v>
      </c>
      <c r="D109" s="43">
        <v>5363</v>
      </c>
      <c r="E109" s="72">
        <v>0</v>
      </c>
      <c r="F109" s="34" t="s">
        <v>101</v>
      </c>
    </row>
    <row r="110" spans="1:6" s="1" customFormat="1">
      <c r="A110" s="44" t="s">
        <v>130</v>
      </c>
      <c r="B110" s="5"/>
      <c r="C110" s="23">
        <v>3639</v>
      </c>
      <c r="D110" s="43">
        <v>5362</v>
      </c>
      <c r="E110" s="72">
        <v>500</v>
      </c>
      <c r="F110" s="34" t="s">
        <v>128</v>
      </c>
    </row>
    <row r="111" spans="1:6" s="1" customFormat="1">
      <c r="A111" s="44" t="s">
        <v>135</v>
      </c>
      <c r="B111" s="5"/>
      <c r="C111" s="23">
        <v>6402</v>
      </c>
      <c r="D111" s="43">
        <v>5364</v>
      </c>
      <c r="E111" s="110">
        <v>16160.8</v>
      </c>
      <c r="F111" s="34" t="s">
        <v>136</v>
      </c>
    </row>
    <row r="112" spans="1:6">
      <c r="A112" s="44" t="s">
        <v>102</v>
      </c>
      <c r="B112" s="5"/>
      <c r="C112" s="23">
        <v>3399</v>
      </c>
      <c r="D112" s="43">
        <v>5492</v>
      </c>
      <c r="E112" s="73">
        <v>5000</v>
      </c>
      <c r="F112" s="34" t="s">
        <v>114</v>
      </c>
    </row>
    <row r="113" spans="1:6" s="1" customFormat="1">
      <c r="A113" s="44" t="s">
        <v>129</v>
      </c>
      <c r="B113" s="5"/>
      <c r="C113" s="23">
        <v>5213</v>
      </c>
      <c r="D113" s="23">
        <v>5903</v>
      </c>
      <c r="E113" s="73">
        <v>4000</v>
      </c>
      <c r="F113" s="7" t="s">
        <v>127</v>
      </c>
    </row>
    <row r="114" spans="1:6" ht="15.75" thickBot="1">
      <c r="A114" s="51" t="s">
        <v>103</v>
      </c>
      <c r="B114" s="52"/>
      <c r="C114" s="52"/>
      <c r="D114" s="48"/>
      <c r="E114" s="74">
        <v>1540000</v>
      </c>
      <c r="F114" s="53"/>
    </row>
    <row r="115" spans="1:6" hidden="1">
      <c r="A115" s="45"/>
      <c r="B115" s="45"/>
      <c r="C115" s="45"/>
      <c r="D115" s="45"/>
      <c r="E115" s="58"/>
      <c r="F115" s="46"/>
    </row>
    <row r="116" spans="1:6" ht="15.75" hidden="1" thickBot="1">
      <c r="A116" s="47"/>
      <c r="B116" s="45"/>
      <c r="C116" s="45"/>
      <c r="D116" s="45"/>
      <c r="E116" s="57"/>
      <c r="F116" s="46"/>
    </row>
    <row r="117" spans="1:6" ht="15.75" hidden="1" thickBot="1">
      <c r="A117" s="39"/>
      <c r="B117" s="36"/>
      <c r="C117" s="36"/>
      <c r="D117" s="37"/>
      <c r="E117" s="36"/>
      <c r="F117" s="38"/>
    </row>
    <row r="118" spans="1:6" hidden="1">
      <c r="A118" s="42">
        <v>231</v>
      </c>
      <c r="B118" s="54">
        <v>300</v>
      </c>
      <c r="C118" s="23">
        <v>2310</v>
      </c>
      <c r="D118" s="43">
        <v>6121</v>
      </c>
      <c r="E118" s="73">
        <v>0</v>
      </c>
      <c r="F118" s="34" t="s">
        <v>104</v>
      </c>
    </row>
    <row r="119" spans="1:6" hidden="1">
      <c r="A119" s="21">
        <v>231</v>
      </c>
      <c r="B119" s="55">
        <v>300</v>
      </c>
      <c r="C119" s="23">
        <v>2321</v>
      </c>
      <c r="D119" s="43">
        <v>6121</v>
      </c>
      <c r="E119" s="73">
        <v>0</v>
      </c>
      <c r="F119" s="34" t="s">
        <v>105</v>
      </c>
    </row>
    <row r="120" spans="1:6" hidden="1">
      <c r="A120" s="42"/>
      <c r="B120" s="43"/>
      <c r="C120" s="23"/>
      <c r="D120" s="43"/>
      <c r="E120" s="73"/>
      <c r="F120" s="34"/>
    </row>
    <row r="121" spans="1:6" ht="15.75" thickBot="1">
      <c r="A121" s="49" t="s">
        <v>106</v>
      </c>
      <c r="B121" s="50"/>
      <c r="C121" s="50"/>
      <c r="D121" s="43"/>
      <c r="E121" s="74">
        <v>0</v>
      </c>
      <c r="F121" s="7"/>
    </row>
    <row r="122" spans="1:6" ht="19.5" thickBot="1">
      <c r="A122" s="17" t="s">
        <v>107</v>
      </c>
      <c r="B122" s="32"/>
      <c r="C122" s="32"/>
      <c r="D122" s="33"/>
      <c r="E122" s="75">
        <v>1540000</v>
      </c>
      <c r="F122" s="35"/>
    </row>
    <row r="123" spans="1:6" hidden="1">
      <c r="A123" s="1"/>
      <c r="B123" s="1"/>
      <c r="C123" s="1"/>
      <c r="D123" s="1"/>
      <c r="E123" s="2"/>
      <c r="F123" s="3"/>
    </row>
    <row r="124" spans="1:6" ht="18.75">
      <c r="A124" s="56" t="s">
        <v>108</v>
      </c>
      <c r="B124" s="56"/>
      <c r="C124" s="1"/>
      <c r="D124" s="1"/>
      <c r="E124" s="59"/>
      <c r="F124" s="3"/>
    </row>
    <row r="125" spans="1:6">
      <c r="A125" s="76" t="s">
        <v>109</v>
      </c>
      <c r="B125" s="76"/>
      <c r="C125" s="76"/>
      <c r="D125" s="1"/>
      <c r="E125" s="77"/>
      <c r="F125" s="3"/>
    </row>
    <row r="126" spans="1:6" hidden="1">
      <c r="A126" s="1"/>
      <c r="B126" s="1"/>
      <c r="C126" s="1"/>
      <c r="D126" s="1"/>
      <c r="E126" s="1"/>
      <c r="F126" s="3"/>
    </row>
    <row r="127" spans="1:6" hidden="1">
      <c r="A127" s="1"/>
      <c r="B127" s="1"/>
      <c r="C127" s="1"/>
      <c r="D127" s="1"/>
      <c r="E127" s="1"/>
      <c r="F127" s="3"/>
    </row>
    <row r="128" spans="1:6">
      <c r="A128" s="1"/>
      <c r="B128" s="1"/>
      <c r="C128" s="1"/>
      <c r="D128" s="1"/>
      <c r="E128" s="77" t="s">
        <v>110</v>
      </c>
      <c r="F128" s="3" t="s">
        <v>111</v>
      </c>
    </row>
    <row r="129" spans="1:10">
      <c r="A129" s="1"/>
      <c r="B129" s="1"/>
      <c r="C129" s="1"/>
      <c r="D129" s="1"/>
      <c r="E129" s="1"/>
      <c r="F129" s="3" t="s">
        <v>112</v>
      </c>
    </row>
    <row r="130" spans="1:10">
      <c r="A130" s="1"/>
      <c r="B130" s="1"/>
      <c r="C130" s="1"/>
      <c r="D130" s="1"/>
      <c r="E130" s="1"/>
      <c r="F130" s="3" t="s">
        <v>113</v>
      </c>
    </row>
    <row r="131" spans="1:10" hidden="1">
      <c r="A131" s="1"/>
      <c r="B131" s="1"/>
      <c r="C131" s="1"/>
      <c r="D131" s="1"/>
      <c r="E131" s="1"/>
      <c r="F131" s="3"/>
    </row>
    <row r="132" spans="1:10" hidden="1">
      <c r="A132" s="1"/>
      <c r="B132" s="1"/>
      <c r="C132" s="1"/>
      <c r="D132" s="1"/>
      <c r="E132" s="1"/>
      <c r="F132" s="3"/>
    </row>
    <row r="133" spans="1:10">
      <c r="A133" s="1" t="s">
        <v>123</v>
      </c>
      <c r="B133" s="85">
        <v>44167</v>
      </c>
      <c r="C133" s="1"/>
      <c r="D133" s="1"/>
      <c r="E133" s="1"/>
      <c r="F133" s="3"/>
    </row>
    <row r="134" spans="1:10">
      <c r="A134" s="1" t="s">
        <v>117</v>
      </c>
      <c r="B134" s="1"/>
      <c r="C134" s="1"/>
      <c r="D134" s="1"/>
      <c r="E134" s="1"/>
      <c r="F134" s="3"/>
    </row>
    <row r="135" spans="1:10" hidden="1">
      <c r="A135" s="1"/>
      <c r="B135" s="1"/>
      <c r="C135" s="1"/>
      <c r="D135" s="1"/>
      <c r="E135" s="1"/>
      <c r="F135" s="3"/>
    </row>
    <row r="136" spans="1:10" s="1" customFormat="1">
      <c r="A136" s="87" t="s">
        <v>120</v>
      </c>
      <c r="B136" s="87"/>
      <c r="C136" s="87"/>
      <c r="D136" s="87"/>
      <c r="E136" s="87"/>
      <c r="F136" s="87"/>
      <c r="G136" s="87"/>
      <c r="H136" s="87"/>
      <c r="I136" s="87"/>
      <c r="J136" s="87"/>
    </row>
    <row r="137" spans="1:10" s="1" customFormat="1">
      <c r="A137" s="87" t="s">
        <v>138</v>
      </c>
      <c r="B137" s="87"/>
      <c r="C137" s="87"/>
      <c r="D137" s="87"/>
      <c r="E137" s="87"/>
      <c r="F137" s="87"/>
      <c r="G137" s="87"/>
      <c r="H137" s="87"/>
      <c r="I137" s="87"/>
      <c r="J137" s="87"/>
    </row>
    <row r="138" spans="1:10" s="1" customForma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</row>
    <row r="139" spans="1:10">
      <c r="F139" s="3"/>
    </row>
    <row r="140" spans="1:10">
      <c r="F140" s="3"/>
    </row>
    <row r="141" spans="1:10">
      <c r="F141" s="3"/>
    </row>
    <row r="142" spans="1:10">
      <c r="F142" s="3"/>
    </row>
    <row r="143" spans="1:10">
      <c r="F143" s="3"/>
    </row>
    <row r="144" spans="1:10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</sheetData>
  <mergeCells count="3">
    <mergeCell ref="A3:F3"/>
    <mergeCell ref="A7:E7"/>
    <mergeCell ref="A49:E4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activeCell="E1" sqref="E1:E14"/>
    </sheetView>
  </sheetViews>
  <sheetFormatPr defaultRowHeight="15"/>
  <sheetData>
    <row r="1" spans="1:10">
      <c r="A1" s="68">
        <v>160000</v>
      </c>
      <c r="B1" s="5"/>
      <c r="C1" s="68">
        <v>160500</v>
      </c>
      <c r="D1" s="5"/>
      <c r="E1" s="71">
        <v>70000</v>
      </c>
      <c r="F1" s="5"/>
      <c r="G1" s="5"/>
      <c r="H1" s="5"/>
      <c r="I1" s="5"/>
      <c r="J1" s="5"/>
    </row>
    <row r="2" spans="1:10" ht="13.5" customHeight="1">
      <c r="A2" s="68">
        <v>230000</v>
      </c>
      <c r="B2" s="5"/>
      <c r="C2" s="68">
        <v>25000</v>
      </c>
      <c r="D2" s="5"/>
      <c r="E2" s="68">
        <v>36000</v>
      </c>
      <c r="F2" s="5"/>
      <c r="G2" s="5"/>
      <c r="H2" s="5"/>
      <c r="I2" s="5"/>
      <c r="J2" s="5"/>
    </row>
    <row r="3" spans="1:10" hidden="1">
      <c r="A3" s="69">
        <v>0</v>
      </c>
      <c r="B3" s="5"/>
      <c r="C3" s="68"/>
      <c r="D3" s="5"/>
      <c r="E3" s="68"/>
      <c r="F3" s="5"/>
      <c r="G3" s="5"/>
      <c r="H3" s="5"/>
      <c r="I3" s="5"/>
      <c r="J3" s="5"/>
    </row>
    <row r="4" spans="1:10" hidden="1">
      <c r="A4" s="69">
        <v>0</v>
      </c>
      <c r="B4" s="5"/>
      <c r="C4" s="68">
        <v>165000</v>
      </c>
      <c r="D4" s="5"/>
      <c r="E4" s="68"/>
      <c r="F4" s="5"/>
      <c r="G4" s="5"/>
      <c r="H4" s="5"/>
      <c r="I4" s="5"/>
      <c r="J4" s="5"/>
    </row>
    <row r="5" spans="1:10">
      <c r="A5" s="73">
        <v>20000</v>
      </c>
      <c r="B5" s="5"/>
      <c r="C5" s="68">
        <v>347400</v>
      </c>
      <c r="D5" s="5"/>
      <c r="E5" s="68">
        <v>300</v>
      </c>
      <c r="F5" s="5"/>
      <c r="G5" s="5"/>
      <c r="H5" s="5"/>
      <c r="I5" s="5"/>
      <c r="J5" s="5"/>
    </row>
    <row r="6" spans="1:10">
      <c r="A6" s="73">
        <v>1000</v>
      </c>
      <c r="B6" s="5"/>
      <c r="C6" s="68">
        <v>45000</v>
      </c>
      <c r="D6" s="5"/>
      <c r="E6" s="68">
        <v>20000</v>
      </c>
      <c r="F6" s="5"/>
      <c r="G6" s="5"/>
      <c r="H6" s="5"/>
      <c r="I6" s="5"/>
      <c r="J6" s="5"/>
    </row>
    <row r="7" spans="1:10" hidden="1">
      <c r="A7" s="72">
        <v>0</v>
      </c>
      <c r="B7" s="5"/>
      <c r="C7" s="69">
        <v>800</v>
      </c>
      <c r="D7" s="5"/>
      <c r="E7" s="68"/>
      <c r="F7" s="5"/>
      <c r="G7" s="5"/>
      <c r="H7" s="5"/>
      <c r="I7" s="5"/>
      <c r="J7" s="5"/>
    </row>
    <row r="8" spans="1:10">
      <c r="A8" s="73">
        <v>1000</v>
      </c>
      <c r="B8" s="5"/>
      <c r="C8" s="68">
        <v>0</v>
      </c>
      <c r="D8" s="5"/>
      <c r="E8" s="68">
        <v>1000</v>
      </c>
      <c r="F8" s="5"/>
      <c r="G8" s="5"/>
      <c r="H8" s="5"/>
      <c r="I8" s="5"/>
      <c r="J8" s="5"/>
    </row>
    <row r="9" spans="1:10">
      <c r="A9" s="73">
        <v>45000</v>
      </c>
      <c r="B9" s="5"/>
      <c r="C9" s="68">
        <v>145000</v>
      </c>
      <c r="D9" s="5"/>
      <c r="E9" s="68">
        <v>0</v>
      </c>
      <c r="F9" s="5"/>
      <c r="G9" s="5"/>
      <c r="H9" s="5"/>
      <c r="I9" s="5"/>
      <c r="J9" s="5"/>
    </row>
    <row r="10" spans="1:10">
      <c r="A10" s="73">
        <v>8000</v>
      </c>
      <c r="B10" s="5"/>
      <c r="C10" s="96">
        <f>SUM(C1:C9)</f>
        <v>888700</v>
      </c>
      <c r="D10" s="5"/>
      <c r="E10" s="68">
        <v>18000</v>
      </c>
      <c r="F10" s="5"/>
      <c r="G10" s="5"/>
      <c r="H10" s="5"/>
      <c r="I10" s="5"/>
      <c r="J10" s="5"/>
    </row>
    <row r="11" spans="1:10">
      <c r="A11" s="73">
        <v>30000</v>
      </c>
      <c r="B11" s="5"/>
      <c r="C11" s="5"/>
      <c r="D11" s="5"/>
      <c r="E11" s="68">
        <v>7000</v>
      </c>
      <c r="F11" s="5"/>
      <c r="G11" s="5"/>
      <c r="H11" s="5"/>
      <c r="I11" s="5"/>
      <c r="J11" s="5"/>
    </row>
    <row r="12" spans="1:10">
      <c r="A12" s="73">
        <v>5000</v>
      </c>
      <c r="B12" s="5"/>
      <c r="C12" s="5"/>
      <c r="D12" s="5"/>
      <c r="E12" s="68">
        <v>6000</v>
      </c>
      <c r="F12" s="5"/>
      <c r="G12" s="5"/>
      <c r="H12" s="5"/>
      <c r="I12" s="5"/>
      <c r="J12" s="5"/>
    </row>
    <row r="13" spans="1:10">
      <c r="A13" s="73">
        <v>10000</v>
      </c>
      <c r="B13" s="5"/>
      <c r="C13" s="5"/>
      <c r="D13" s="5"/>
      <c r="E13" s="62">
        <v>19000</v>
      </c>
      <c r="F13" s="5"/>
      <c r="G13" s="5"/>
      <c r="H13" s="5"/>
      <c r="I13" s="5"/>
      <c r="J13" s="5"/>
    </row>
    <row r="14" spans="1:10">
      <c r="A14" s="73">
        <v>10000</v>
      </c>
      <c r="B14" s="5"/>
      <c r="C14" s="5"/>
      <c r="D14" s="5"/>
      <c r="E14" s="96">
        <f>SUM(E1:E13)</f>
        <v>177300</v>
      </c>
      <c r="F14" s="5"/>
      <c r="G14" s="5"/>
      <c r="H14" s="5"/>
      <c r="I14" s="5"/>
      <c r="J14" s="5"/>
    </row>
    <row r="15" spans="1:10">
      <c r="A15" s="73">
        <v>4000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73">
        <v>20000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73">
        <v>23000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73">
        <v>14000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73">
        <v>7000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73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73">
        <v>1000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73">
        <v>3000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73">
        <v>3000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73">
        <v>7000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73">
        <v>6000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73">
        <v>2000</v>
      </c>
      <c r="B26" s="5"/>
      <c r="C26" s="5"/>
      <c r="D26" s="5"/>
      <c r="E26" s="92"/>
      <c r="F26" s="5"/>
      <c r="G26" s="5"/>
      <c r="H26" s="5"/>
      <c r="I26" s="5"/>
      <c r="J26" s="5"/>
    </row>
    <row r="27" spans="1:10">
      <c r="A27" s="73">
        <v>16000</v>
      </c>
      <c r="B27" s="5"/>
      <c r="C27" s="5"/>
      <c r="D27" s="5"/>
      <c r="E27" s="92"/>
      <c r="F27" s="5"/>
      <c r="G27" s="5"/>
      <c r="H27" s="5"/>
      <c r="I27" s="5"/>
      <c r="J27" s="5"/>
    </row>
    <row r="28" spans="1:10">
      <c r="A28" s="62">
        <v>3000</v>
      </c>
      <c r="B28" s="5"/>
      <c r="C28" s="5"/>
      <c r="D28" s="5"/>
      <c r="E28" s="93"/>
      <c r="F28" s="5"/>
      <c r="G28" s="5"/>
      <c r="H28" s="5"/>
      <c r="I28" s="5"/>
      <c r="J28" s="5"/>
    </row>
    <row r="29" spans="1:10">
      <c r="A29" s="62">
        <v>22000</v>
      </c>
      <c r="B29" s="5"/>
      <c r="C29" s="5"/>
      <c r="D29" s="5"/>
      <c r="E29" s="93"/>
      <c r="F29" s="5"/>
      <c r="G29" s="5"/>
      <c r="H29" s="5"/>
      <c r="I29" s="5"/>
      <c r="J29" s="5"/>
    </row>
    <row r="30" spans="1:10">
      <c r="A30" s="62">
        <v>3000</v>
      </c>
      <c r="B30" s="5"/>
      <c r="C30" s="5"/>
      <c r="D30" s="5"/>
      <c r="E30" s="94"/>
      <c r="F30" s="5"/>
      <c r="G30" s="5"/>
      <c r="H30" s="5"/>
      <c r="I30" s="5"/>
      <c r="J30" s="5"/>
    </row>
    <row r="31" spans="1:10">
      <c r="A31" s="62">
        <v>152000</v>
      </c>
      <c r="B31" s="5"/>
      <c r="C31" s="5"/>
      <c r="D31" s="5"/>
      <c r="E31" s="94"/>
      <c r="F31" s="5"/>
      <c r="G31" s="5"/>
      <c r="H31" s="5"/>
      <c r="I31" s="5"/>
      <c r="J31" s="5"/>
    </row>
    <row r="32" spans="1:10">
      <c r="A32" s="62">
        <v>95000</v>
      </c>
      <c r="B32" s="5"/>
      <c r="C32" s="5"/>
      <c r="D32" s="5"/>
      <c r="E32" s="95"/>
      <c r="F32" s="5"/>
      <c r="G32" s="5"/>
      <c r="H32" s="5"/>
      <c r="I32" s="5"/>
      <c r="J32" s="5"/>
    </row>
    <row r="33" spans="1:10">
      <c r="A33" s="62">
        <v>4000</v>
      </c>
      <c r="B33" s="5"/>
      <c r="C33" s="5"/>
      <c r="D33" s="5"/>
      <c r="E33" s="94"/>
      <c r="F33" s="5"/>
      <c r="G33" s="5"/>
      <c r="H33" s="5"/>
      <c r="I33" s="5"/>
      <c r="J33" s="5"/>
    </row>
    <row r="34" spans="1:10">
      <c r="A34" s="62">
        <v>6000</v>
      </c>
      <c r="B34" s="5"/>
      <c r="C34" s="5"/>
      <c r="D34" s="5"/>
      <c r="E34" s="94"/>
      <c r="F34" s="5"/>
      <c r="G34" s="5"/>
      <c r="H34" s="5"/>
      <c r="I34" s="5"/>
      <c r="J34" s="5"/>
    </row>
    <row r="35" spans="1:10">
      <c r="A35" s="62">
        <v>40000</v>
      </c>
      <c r="B35" s="5"/>
      <c r="C35" s="5"/>
      <c r="D35" s="5"/>
      <c r="E35" s="94"/>
      <c r="F35" s="5"/>
      <c r="G35" s="5"/>
      <c r="H35" s="5"/>
      <c r="I35" s="5"/>
      <c r="J35" s="5"/>
    </row>
    <row r="36" spans="1:10">
      <c r="A36" s="62">
        <v>25000</v>
      </c>
      <c r="B36" s="5"/>
      <c r="C36" s="5"/>
      <c r="D36" s="5"/>
      <c r="E36" s="94"/>
      <c r="F36" s="5"/>
      <c r="G36" s="5"/>
      <c r="H36" s="5"/>
      <c r="I36" s="5"/>
      <c r="J36" s="5"/>
    </row>
    <row r="37" spans="1:10">
      <c r="A37" s="62">
        <v>20000</v>
      </c>
      <c r="B37" s="5"/>
      <c r="C37" s="5"/>
      <c r="D37" s="5"/>
      <c r="E37" s="94"/>
      <c r="F37" s="5"/>
      <c r="G37" s="5"/>
      <c r="H37" s="5"/>
      <c r="I37" s="5"/>
      <c r="J37" s="5"/>
    </row>
    <row r="38" spans="1:10">
      <c r="A38" s="62">
        <v>10000</v>
      </c>
      <c r="B38" s="5"/>
      <c r="C38" s="5"/>
      <c r="D38" s="5"/>
      <c r="E38" s="94"/>
      <c r="F38" s="5"/>
      <c r="G38" s="5"/>
      <c r="H38" s="5"/>
      <c r="I38" s="5"/>
      <c r="J38" s="5"/>
    </row>
    <row r="39" spans="1:10">
      <c r="A39" s="62">
        <v>7000</v>
      </c>
      <c r="B39" s="5"/>
      <c r="C39" s="5"/>
      <c r="D39" s="5"/>
      <c r="E39" s="94"/>
      <c r="F39" s="5"/>
      <c r="G39" s="5"/>
      <c r="H39" s="5"/>
      <c r="I39" s="5"/>
      <c r="J39" s="5"/>
    </row>
    <row r="40" spans="1:10">
      <c r="A40" s="62">
        <v>27000</v>
      </c>
      <c r="B40" s="5"/>
      <c r="C40" s="5"/>
      <c r="D40" s="5"/>
      <c r="E40" s="94"/>
      <c r="F40" s="5"/>
      <c r="G40" s="5"/>
      <c r="H40" s="5"/>
      <c r="I40" s="5"/>
      <c r="J40" s="5"/>
    </row>
    <row r="41" spans="1:10" hidden="1">
      <c r="A41" s="62">
        <v>0</v>
      </c>
      <c r="B41" s="5"/>
      <c r="C41" s="5"/>
      <c r="D41" s="5"/>
      <c r="E41" s="94"/>
      <c r="F41" s="5"/>
      <c r="G41" s="5"/>
      <c r="H41" s="5"/>
      <c r="I41" s="5"/>
      <c r="J41" s="5"/>
    </row>
    <row r="42" spans="1:10">
      <c r="A42" s="62">
        <v>2000</v>
      </c>
      <c r="B42" s="5"/>
      <c r="C42" s="5"/>
      <c r="D42" s="5"/>
      <c r="E42" s="94"/>
      <c r="F42" s="5"/>
      <c r="G42" s="5"/>
      <c r="H42" s="5"/>
      <c r="I42" s="5"/>
      <c r="J42" s="5"/>
    </row>
    <row r="43" spans="1:10">
      <c r="A43" s="62">
        <v>3000</v>
      </c>
      <c r="B43" s="5"/>
      <c r="C43" s="5"/>
      <c r="D43" s="5"/>
      <c r="E43" s="94"/>
      <c r="F43" s="5"/>
      <c r="G43" s="5"/>
      <c r="H43" s="5"/>
      <c r="I43" s="5"/>
      <c r="J43" s="5"/>
    </row>
    <row r="44" spans="1:10">
      <c r="A44" s="62">
        <v>2000</v>
      </c>
      <c r="B44" s="5"/>
      <c r="C44" s="5"/>
      <c r="D44" s="5"/>
      <c r="E44" s="94"/>
      <c r="F44" s="5"/>
      <c r="G44" s="5"/>
      <c r="H44" s="5"/>
      <c r="I44" s="5"/>
      <c r="J44" s="5"/>
    </row>
    <row r="45" spans="1:10">
      <c r="A45" s="62">
        <v>7000</v>
      </c>
      <c r="B45" s="5"/>
      <c r="C45" s="5"/>
      <c r="D45" s="5"/>
      <c r="E45" s="94"/>
      <c r="F45" s="5"/>
      <c r="G45" s="5"/>
      <c r="H45" s="5"/>
      <c r="I45" s="5"/>
      <c r="J45" s="5"/>
    </row>
    <row r="46" spans="1:10">
      <c r="A46" s="73">
        <v>5000</v>
      </c>
      <c r="B46" s="5"/>
      <c r="C46" s="5"/>
      <c r="D46" s="5"/>
      <c r="E46" s="94"/>
      <c r="F46" s="5"/>
      <c r="G46" s="5"/>
      <c r="H46" s="5"/>
      <c r="I46" s="5"/>
      <c r="J46" s="5"/>
    </row>
    <row r="47" spans="1:10" hidden="1">
      <c r="A47" s="31" t="s">
        <v>22</v>
      </c>
      <c r="B47" s="5"/>
      <c r="C47" s="5"/>
      <c r="D47" s="5"/>
      <c r="E47" s="94"/>
      <c r="F47" s="5"/>
      <c r="G47" s="5"/>
      <c r="H47" s="5"/>
      <c r="I47" s="5"/>
      <c r="J47" s="5"/>
    </row>
    <row r="48" spans="1:10">
      <c r="A48" s="73">
        <v>10000</v>
      </c>
      <c r="B48" s="5"/>
      <c r="C48" s="5"/>
      <c r="D48" s="5"/>
      <c r="E48" s="94"/>
      <c r="F48" s="5"/>
      <c r="G48" s="5"/>
      <c r="H48" s="5"/>
      <c r="I48" s="5"/>
      <c r="J48" s="5"/>
    </row>
    <row r="49" spans="1:10">
      <c r="A49" s="73">
        <v>5000</v>
      </c>
      <c r="B49" s="5"/>
      <c r="C49" s="5"/>
      <c r="D49" s="5"/>
      <c r="E49" s="94"/>
      <c r="F49" s="5"/>
      <c r="G49" s="5"/>
      <c r="H49" s="5"/>
      <c r="I49" s="5"/>
      <c r="J49" s="5"/>
    </row>
    <row r="50" spans="1:10" hidden="1">
      <c r="A50" s="73">
        <v>0</v>
      </c>
      <c r="B50" s="5"/>
      <c r="C50" s="5"/>
      <c r="D50" s="5"/>
      <c r="E50" s="94"/>
      <c r="F50" s="5"/>
      <c r="G50" s="5"/>
      <c r="H50" s="5"/>
      <c r="I50" s="5"/>
      <c r="J50" s="5"/>
    </row>
    <row r="51" spans="1:10">
      <c r="A51" s="73">
        <v>50000</v>
      </c>
      <c r="B51" s="5"/>
      <c r="C51" s="5"/>
      <c r="D51" s="5"/>
      <c r="E51" s="94"/>
      <c r="F51" s="5"/>
      <c r="G51" s="5"/>
      <c r="H51" s="5"/>
      <c r="I51" s="5"/>
      <c r="J51" s="5"/>
    </row>
    <row r="52" spans="1:10" hidden="1">
      <c r="A52" s="72">
        <v>0</v>
      </c>
      <c r="B52" s="5"/>
      <c r="C52" s="5"/>
      <c r="D52" s="5"/>
      <c r="E52" s="94"/>
      <c r="F52" s="5"/>
      <c r="G52" s="5"/>
      <c r="H52" s="5"/>
      <c r="I52" s="5"/>
      <c r="J52" s="5"/>
    </row>
    <row r="53" spans="1:10">
      <c r="A53" s="73">
        <v>5000</v>
      </c>
      <c r="B53" s="5"/>
      <c r="C53" s="5"/>
      <c r="D53" s="5"/>
      <c r="E53" s="96"/>
      <c r="F53" s="5"/>
      <c r="G53" s="5"/>
      <c r="H53" s="5"/>
      <c r="I53" s="5"/>
      <c r="J53" s="5"/>
    </row>
    <row r="54" spans="1:10">
      <c r="A54" s="96">
        <f>SUM(A1:A53)</f>
        <v>1131000</v>
      </c>
      <c r="B54" s="5"/>
      <c r="C54" s="5"/>
      <c r="D54" s="5"/>
      <c r="E54" s="96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96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96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96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96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96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96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96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96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96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96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96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96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96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96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96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96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94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97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94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94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94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94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9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94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96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1048576" spans="5:5">
      <c r="E1048576" s="91">
        <f>SUM(E1:E1048575)</f>
        <v>354600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2021-07-16T16:33:32Z</cp:lastPrinted>
  <dcterms:created xsi:type="dcterms:W3CDTF">2016-05-19T15:33:41Z</dcterms:created>
  <dcterms:modified xsi:type="dcterms:W3CDTF">2021-07-27T08:52:53Z</dcterms:modified>
</cp:coreProperties>
</file>